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B5DD69E-46DB-4DB6-9BC6-4370DF19FE8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<sst xmlns="http://schemas.openxmlformats.org/spreadsheetml/2006/main" count="1830" uniqueCount="855">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</sst>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13"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731</v>
      </c>
      <c r="B10" s="185"/>
      <c r="C10" s="193" t="str">
        <f>VLOOKUP(A10,lista,2,0)</f>
        <v>G. SERVICIOS TÉCNICOS</v>
      </c>
      <c r="D10" s="193"/>
      <c r="E10" s="193"/>
      <c r="F10" s="193"/>
      <c r="G10" s="193" t="str">
        <f>VLOOKUP(A10,lista,3,0)</f>
        <v>Asistente 2</v>
      </c>
      <c r="H10" s="193"/>
      <c r="I10" s="200" t="str">
        <f>VLOOKUP(A10,lista,4,0)</f>
        <v>Delineante para Patrimonio y Urbanismo</v>
      </c>
      <c r="J10" s="201"/>
      <c r="K10" s="193" t="str">
        <f>VLOOKUP(A10,lista,5,0)</f>
        <v>Valencia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utilizando alguno de los siguientes programas: Autocad, Arcgis o Archicad.</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p2HjbJJxxdVGt+ywWhWJZN/yb0WfjdxFRP+Z9G0Ahxo2G5Fa8RfAXZJ+0PxKpyKigO1xJ59D1A5TFz8/Ttxw3A==" saltValue="/D6wSMTWu88x3yn3BIhSo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2025-10-28T12:24:18Z</dcterms:modified>
</cp:coreProperties>
</file>